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showInkAnnotation="0"/>
  <xr:revisionPtr revIDLastSave="0" documentId="13_ncr:1_{654B82AC-C0EA-4563-AE60-DEDDCDF7644C}" xr6:coauthVersionLast="47" xr6:coauthVersionMax="47" xr10:uidLastSave="{00000000-0000-0000-0000-000000000000}"/>
  <bookViews>
    <workbookView xWindow="-108" yWindow="-108" windowWidth="23256" windowHeight="12456" xr2:uid="{00000000-000D-0000-FFFF-FFFF00000000}"/>
  </bookViews>
  <sheets>
    <sheet name="別紙２事業経費内訳書"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5" i="32" l="1"/>
  <c r="E35" i="32"/>
  <c r="D35" i="32"/>
  <c r="F37" i="32" l="1"/>
  <c r="F40" i="32" s="1"/>
  <c r="E37" i="32"/>
  <c r="D37" i="32"/>
  <c r="F33" i="32" l="1"/>
  <c r="F31" i="32"/>
  <c r="F29" i="32"/>
  <c r="F27" i="32"/>
  <c r="F25" i="32"/>
  <c r="F23" i="32"/>
  <c r="F21" i="32"/>
  <c r="F19" i="32"/>
  <c r="F12" i="32"/>
  <c r="F14" i="32"/>
  <c r="F16" i="32"/>
  <c r="E40" i="32" l="1"/>
  <c r="D40" i="32" l="1"/>
  <c r="D46" i="32" s="1"/>
  <c r="E46" i="32" l="1"/>
  <c r="C50" i="32" s="1"/>
  <c r="F50" i="32" l="1"/>
  <c r="F53" i="32" s="1"/>
</calcChain>
</file>

<file path=xl/sharedStrings.xml><?xml version="1.0" encoding="utf-8"?>
<sst xmlns="http://schemas.openxmlformats.org/spreadsheetml/2006/main" count="64" uniqueCount="61">
  <si>
    <t>金額</t>
    <rPh sb="0" eb="2">
      <t>キンガク</t>
    </rPh>
    <phoneticPr fontId="5"/>
  </si>
  <si>
    <t>事業名</t>
    <rPh sb="0" eb="3">
      <t>ジギョウメイ</t>
    </rPh>
    <phoneticPr fontId="2"/>
  </si>
  <si>
    <t>国立公園等資源整備事業費補助金</t>
    <rPh sb="0" eb="4">
      <t>コクリツコウエン</t>
    </rPh>
    <rPh sb="4" eb="5">
      <t>ナド</t>
    </rPh>
    <rPh sb="5" eb="7">
      <t>シゲン</t>
    </rPh>
    <rPh sb="7" eb="9">
      <t>セイビ</t>
    </rPh>
    <rPh sb="9" eb="15">
      <t>ジギョウヒホジョキン</t>
    </rPh>
    <phoneticPr fontId="2"/>
  </si>
  <si>
    <t>区分</t>
    <rPh sb="0" eb="2">
      <t>クブン</t>
    </rPh>
    <phoneticPr fontId="5"/>
  </si>
  <si>
    <t>工事費</t>
    <rPh sb="0" eb="3">
      <t>コウジヒ</t>
    </rPh>
    <phoneticPr fontId="2"/>
  </si>
  <si>
    <t>本工事費</t>
    <rPh sb="0" eb="3">
      <t>ホンコウジ</t>
    </rPh>
    <rPh sb="3" eb="4">
      <t>ヒ</t>
    </rPh>
    <phoneticPr fontId="2"/>
  </si>
  <si>
    <t>材料費</t>
    <rPh sb="0" eb="3">
      <t>ザイリョウヒ</t>
    </rPh>
    <phoneticPr fontId="2"/>
  </si>
  <si>
    <t>労務費</t>
    <rPh sb="0" eb="3">
      <t>ロウムヒ</t>
    </rPh>
    <phoneticPr fontId="2"/>
  </si>
  <si>
    <t>直接経費</t>
    <rPh sb="0" eb="4">
      <t>チョクセツケイヒ</t>
    </rPh>
    <phoneticPr fontId="2"/>
  </si>
  <si>
    <t>共通仮設費</t>
    <rPh sb="0" eb="5">
      <t>キョウツウカセツヒ</t>
    </rPh>
    <phoneticPr fontId="2"/>
  </si>
  <si>
    <t>現場管理費</t>
    <rPh sb="0" eb="5">
      <t>ゲンバカンリヒ</t>
    </rPh>
    <phoneticPr fontId="2"/>
  </si>
  <si>
    <t>一般管理費</t>
    <rPh sb="0" eb="5">
      <t>イッパンカンリヒ</t>
    </rPh>
    <phoneticPr fontId="2"/>
  </si>
  <si>
    <t>付帯工事費</t>
    <rPh sb="0" eb="5">
      <t>フタイコウジヒ</t>
    </rPh>
    <phoneticPr fontId="2"/>
  </si>
  <si>
    <t>機械器具費</t>
    <rPh sb="0" eb="5">
      <t>キカイキグヒ</t>
    </rPh>
    <phoneticPr fontId="2"/>
  </si>
  <si>
    <t>測量及試験費</t>
    <rPh sb="0" eb="3">
      <t>ソクリョウオヨ</t>
    </rPh>
    <rPh sb="3" eb="6">
      <t>シケンヒ</t>
    </rPh>
    <phoneticPr fontId="2"/>
  </si>
  <si>
    <t>設備費</t>
    <rPh sb="0" eb="3">
      <t>セツビヒ</t>
    </rPh>
    <phoneticPr fontId="2"/>
  </si>
  <si>
    <t>業務費</t>
    <rPh sb="0" eb="3">
      <t>ギョウムヒ</t>
    </rPh>
    <phoneticPr fontId="2"/>
  </si>
  <si>
    <t>科目</t>
    <rPh sb="0" eb="2">
      <t>カモク</t>
    </rPh>
    <phoneticPr fontId="2"/>
  </si>
  <si>
    <t>備考</t>
    <rPh sb="0" eb="2">
      <t>ビコウ</t>
    </rPh>
    <phoneticPr fontId="2"/>
  </si>
  <si>
    <t>合計</t>
    <rPh sb="0" eb="2">
      <t>ゴウケイ</t>
    </rPh>
    <phoneticPr fontId="2"/>
  </si>
  <si>
    <t>小計</t>
    <rPh sb="0" eb="1">
      <t>ショウ</t>
    </rPh>
    <rPh sb="1" eb="2">
      <t>ケイ</t>
    </rPh>
    <phoneticPr fontId="2"/>
  </si>
  <si>
    <t xml:space="preserve"> 付帯工事費</t>
    <rPh sb="1" eb="6">
      <t>フタイコウジヒ</t>
    </rPh>
    <phoneticPr fontId="2"/>
  </si>
  <si>
    <t xml:space="preserve"> 機械器具費</t>
    <rPh sb="1" eb="6">
      <t>キカイキグヒ</t>
    </rPh>
    <phoneticPr fontId="2"/>
  </si>
  <si>
    <t xml:space="preserve"> 測量及試験費</t>
    <rPh sb="1" eb="4">
      <t>ソクリョウオヨ</t>
    </rPh>
    <rPh sb="4" eb="7">
      <t>シケンヒ</t>
    </rPh>
    <phoneticPr fontId="2"/>
  </si>
  <si>
    <t xml:space="preserve"> 設備費</t>
    <rPh sb="1" eb="4">
      <t>セツビヒ</t>
    </rPh>
    <phoneticPr fontId="2"/>
  </si>
  <si>
    <t xml:space="preserve"> 業務費</t>
    <rPh sb="1" eb="4">
      <t>ギョウムヒ</t>
    </rPh>
    <phoneticPr fontId="2"/>
  </si>
  <si>
    <t>＊科目は全て税抜き記載</t>
    <rPh sb="1" eb="3">
      <t>カモク</t>
    </rPh>
    <rPh sb="4" eb="5">
      <t>スベ</t>
    </rPh>
    <rPh sb="6" eb="7">
      <t>ゼイ</t>
    </rPh>
    <rPh sb="7" eb="8">
      <t>ヌ</t>
    </rPh>
    <rPh sb="9" eb="11">
      <t>キサイ</t>
    </rPh>
    <phoneticPr fontId="2"/>
  </si>
  <si>
    <t>対象事業経費外</t>
    <rPh sb="0" eb="2">
      <t>タイショウ</t>
    </rPh>
    <rPh sb="2" eb="4">
      <t>ジギョウ</t>
    </rPh>
    <rPh sb="4" eb="6">
      <t>ケイヒ</t>
    </rPh>
    <rPh sb="6" eb="7">
      <t>ガイ</t>
    </rPh>
    <phoneticPr fontId="5"/>
  </si>
  <si>
    <t>寄付金その他の収入</t>
    <phoneticPr fontId="2"/>
  </si>
  <si>
    <t>⇒</t>
    <phoneticPr fontId="2"/>
  </si>
  <si>
    <t>交付額の算定方法</t>
    <rPh sb="0" eb="2">
      <t>コウフ</t>
    </rPh>
    <rPh sb="2" eb="3">
      <t>ガク</t>
    </rPh>
    <rPh sb="4" eb="6">
      <t>サンテイ</t>
    </rPh>
    <rPh sb="6" eb="8">
      <t>ホウホウ</t>
    </rPh>
    <phoneticPr fontId="5"/>
  </si>
  <si>
    <t>ア　総事業費から寄付金その他の収入額を控除した額を算出する。</t>
    <rPh sb="2" eb="6">
      <t>ソウジギョウヒ</t>
    </rPh>
    <rPh sb="8" eb="11">
      <t>キフキン</t>
    </rPh>
    <rPh sb="13" eb="14">
      <t>タ</t>
    </rPh>
    <rPh sb="15" eb="17">
      <t>シュウニュウ</t>
    </rPh>
    <rPh sb="17" eb="18">
      <t>ガク</t>
    </rPh>
    <rPh sb="19" eb="21">
      <t>コウジョ</t>
    </rPh>
    <rPh sb="23" eb="24">
      <t>ガク</t>
    </rPh>
    <rPh sb="25" eb="27">
      <t>サンシュツ</t>
    </rPh>
    <phoneticPr fontId="5"/>
  </si>
  <si>
    <t>　　ただし、算出された額に１,０００円未満の端数が生じた場合にはこれを切り捨てるものとする。</t>
    <rPh sb="6" eb="8">
      <t>サンシュツ</t>
    </rPh>
    <rPh sb="11" eb="12">
      <t>ガク</t>
    </rPh>
    <rPh sb="18" eb="19">
      <t>エン</t>
    </rPh>
    <rPh sb="19" eb="21">
      <t>ミマン</t>
    </rPh>
    <rPh sb="22" eb="24">
      <t>ハスウ</t>
    </rPh>
    <rPh sb="25" eb="26">
      <t>ショウ</t>
    </rPh>
    <rPh sb="28" eb="30">
      <t>バアイ</t>
    </rPh>
    <rPh sb="35" eb="36">
      <t>キ</t>
    </rPh>
    <rPh sb="37" eb="38">
      <t>ス</t>
    </rPh>
    <phoneticPr fontId="5"/>
  </si>
  <si>
    <t>注　経費の配分を変更する場合にあっては、変更前の金額を上段に（　）書き、変更後の金額を下段に記載すること。</t>
    <phoneticPr fontId="2"/>
  </si>
  <si>
    <t>【事業経費】</t>
    <rPh sb="1" eb="5">
      <t>ジギョウケイヒ</t>
    </rPh>
    <phoneticPr fontId="2"/>
  </si>
  <si>
    <t xml:space="preserve">自己負担金 </t>
    <rPh sb="0" eb="5">
      <t>ジコフタンキン</t>
    </rPh>
    <phoneticPr fontId="2"/>
  </si>
  <si>
    <t>（D）－（E）</t>
    <phoneticPr fontId="2"/>
  </si>
  <si>
    <t>＊消費税込み申請か
　税抜き申請か選択</t>
    <rPh sb="12" eb="13">
      <t>ヌ</t>
    </rPh>
    <rPh sb="17" eb="19">
      <t>センタク</t>
    </rPh>
    <phoneticPr fontId="2"/>
  </si>
  <si>
    <t>総事業費（A）</t>
    <phoneticPr fontId="2"/>
  </si>
  <si>
    <t>（B）</t>
    <phoneticPr fontId="2"/>
  </si>
  <si>
    <t>（C）</t>
    <phoneticPr fontId="2"/>
  </si>
  <si>
    <t>金額</t>
    <phoneticPr fontId="2"/>
  </si>
  <si>
    <t>対象事業経費</t>
    <phoneticPr fontId="2"/>
  </si>
  <si>
    <t>補助対象経費（C）</t>
    <phoneticPr fontId="2"/>
  </si>
  <si>
    <t>(B)と(C)を比較して少ない方:(D)</t>
    <rPh sb="8" eb="10">
      <t>ヒカク</t>
    </rPh>
    <rPh sb="12" eb="13">
      <t>スク</t>
    </rPh>
    <rPh sb="15" eb="16">
      <t>ホウ</t>
    </rPh>
    <phoneticPr fontId="2"/>
  </si>
  <si>
    <t>【本補助金は原則精算払いです】</t>
    <phoneticPr fontId="2"/>
  </si>
  <si>
    <t>※補助事業の実施に必要な資金は、補助事業者が立て替えの上、事業完了後に提出いただく完了実績報告書に基づき、補助対象として認められた経費について補助金が支払われます。</t>
    <phoneticPr fontId="2"/>
  </si>
  <si>
    <t>(直接工事費)</t>
    <rPh sb="1" eb="6">
      <t>チョクセツコウジヒ</t>
    </rPh>
    <phoneticPr fontId="2"/>
  </si>
  <si>
    <t>(間接工事費)</t>
    <rPh sb="1" eb="6">
      <t>カンセツコウジヒ</t>
    </rPh>
    <phoneticPr fontId="2"/>
  </si>
  <si>
    <t>(総事業費)－(寄付金その他の収入)</t>
    <phoneticPr fontId="2"/>
  </si>
  <si>
    <t>総事業費</t>
    <phoneticPr fontId="2"/>
  </si>
  <si>
    <t>※以下、黄色のセルのみ入力し、金額がない場合は"0"を入力してください。</t>
    <rPh sb="1" eb="3">
      <t>イカ</t>
    </rPh>
    <rPh sb="15" eb="17">
      <t>キンガク</t>
    </rPh>
    <rPh sb="20" eb="22">
      <t>バアイ</t>
    </rPh>
    <rPh sb="27" eb="29">
      <t>ニュウリョク</t>
    </rPh>
    <phoneticPr fontId="2"/>
  </si>
  <si>
    <t>消費税</t>
    <phoneticPr fontId="2"/>
  </si>
  <si>
    <t>有無を選択→</t>
    <phoneticPr fontId="2"/>
  </si>
  <si>
    <r>
      <t xml:space="preserve">交付要望額（E） </t>
    </r>
    <r>
      <rPr>
        <b/>
        <sz val="11"/>
        <rFont val="ＭＳ 明朝"/>
        <family val="1"/>
        <charset val="128"/>
      </rPr>
      <t>＊端数切捨て</t>
    </r>
    <rPh sb="0" eb="5">
      <t>コウフヨウボウガク</t>
    </rPh>
    <rPh sb="10" eb="14">
      <t>ハスウキリス</t>
    </rPh>
    <phoneticPr fontId="2"/>
  </si>
  <si>
    <t>国立公園等多言語解説等整備事業経費内訳書</t>
    <rPh sb="0" eb="2">
      <t>コクリツ</t>
    </rPh>
    <rPh sb="2" eb="4">
      <t>コウエン</t>
    </rPh>
    <rPh sb="4" eb="5">
      <t>トウ</t>
    </rPh>
    <rPh sb="5" eb="8">
      <t>タゲンゴ</t>
    </rPh>
    <rPh sb="8" eb="10">
      <t>カイセツ</t>
    </rPh>
    <rPh sb="10" eb="11">
      <t>トウ</t>
    </rPh>
    <rPh sb="11" eb="13">
      <t>セイビ</t>
    </rPh>
    <rPh sb="13" eb="15">
      <t>ジギョウ</t>
    </rPh>
    <rPh sb="15" eb="17">
      <t>ケイヒ</t>
    </rPh>
    <rPh sb="17" eb="19">
      <t>ウチワケ</t>
    </rPh>
    <rPh sb="19" eb="20">
      <t>ショ</t>
    </rPh>
    <phoneticPr fontId="5"/>
  </si>
  <si>
    <t>＊様式第１に記載した事業名を記載すること</t>
    <phoneticPr fontId="2"/>
  </si>
  <si>
    <t>３分の２を乗じる</t>
    <rPh sb="1" eb="2">
      <t>ブン</t>
    </rPh>
    <rPh sb="5" eb="6">
      <t>ジョウ</t>
    </rPh>
    <phoneticPr fontId="2"/>
  </si>
  <si>
    <t>イ　アにより算出された額と補助対象経費とを比較して少ない方の額に３分の２を乗じて得た額を交付額とする。</t>
    <rPh sb="6" eb="8">
      <t>サンシュツ</t>
    </rPh>
    <rPh sb="11" eb="12">
      <t>ガク</t>
    </rPh>
    <rPh sb="13" eb="15">
      <t>ホジョ</t>
    </rPh>
    <rPh sb="15" eb="17">
      <t>タイショウ</t>
    </rPh>
    <rPh sb="17" eb="19">
      <t>ケイヒ</t>
    </rPh>
    <rPh sb="21" eb="23">
      <t>ヒカク</t>
    </rPh>
    <rPh sb="25" eb="26">
      <t>スク</t>
    </rPh>
    <rPh sb="28" eb="29">
      <t>ホウ</t>
    </rPh>
    <rPh sb="30" eb="31">
      <t>ガク</t>
    </rPh>
    <rPh sb="33" eb="34">
      <t>ブン</t>
    </rPh>
    <rPh sb="37" eb="38">
      <t>ジョウ</t>
    </rPh>
    <rPh sb="40" eb="41">
      <t>エ</t>
    </rPh>
    <phoneticPr fontId="5"/>
  </si>
  <si>
    <t>税抜き</t>
  </si>
  <si>
    <t>【別紙２】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</si>
</sst>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sz val="12"/>
      <color theme="1"/>
      <name val="ＭＳ 明朝"/>
      <family val="1"/>
      <charset val="128"/>
    </font>
    <font>
      <sz val="16"/>
      <color theme="1"/>
      <name val="ＭＳ 明朝"/>
      <family val="1"/>
      <charset val="128"/>
    </font>
    <font>
      <b/>
      <sz val="11"/>
      <color theme="1"/>
      <name val="ＭＳ 明朝"/>
      <family val="1"/>
      <charset val="128"/>
    </font>
    <font>
      <sz val="12"/>
      <name val="ＭＳ 明朝"/>
      <family val="1"/>
      <charset val="128"/>
    </font>
    <font>
      <b/>
      <sz val="12"/>
      <name val="ＭＳ 明朝"/>
      <family val="1"/>
      <charset val="128"/>
    </font>
    <font>
      <b/>
      <sz val="12"/>
      <color theme="1"/>
      <name val="ＭＳ 明朝"/>
      <family val="1"/>
      <charset val="128"/>
    </font>
    <font>
      <sz val="14"/>
      <name val="ＭＳ 明朝"/>
      <family val="1"/>
      <charset val="128"/>
    </font>
    <font>
      <b/>
      <sz val="14"/>
      <name val="ＭＳ 明朝"/>
      <family val="1"/>
      <charset val="128"/>
    </font>
    <font>
      <sz val="16"/>
      <name val="ＭＳ 明朝"/>
      <family val="1"/>
      <charset val="128"/>
    </font>
    <font>
      <b/>
      <sz val="18"/>
      <name val="ＭＳ 明朝"/>
      <family val="1"/>
      <charset val="128"/>
    </font>
    <font>
      <sz val="18"/>
      <name val="ＭＳ 明朝"/>
      <family val="1"/>
      <charset val="128"/>
    </font>
    <font>
      <b/>
      <sz val="15"/>
      <name val="ＭＳ 明朝"/>
      <family val="1"/>
      <charset val="128"/>
    </font>
    <font>
      <b/>
      <sz val="9"/>
      <name val="ＭＳ 明朝"/>
      <family val="1"/>
      <charset val="128"/>
    </font>
    <font>
      <sz val="22"/>
      <name val="ＭＳ 明朝"/>
      <family val="1"/>
      <charset val="128"/>
    </font>
    <font>
      <b/>
      <sz val="11"/>
      <name val="ＭＳ 明朝"/>
      <family val="1"/>
      <charset val="128"/>
    </font>
    <font>
      <sz val="14"/>
      <color theme="1"/>
      <name val="ＭＳ 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rgb="FFFFFF00"/>
        <bgColor indexed="64"/>
      </patternFill>
    </fill>
  </fills>
  <borders count="39">
    <border>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diagonal/>
    </border>
    <border>
      <left style="thin">
        <color indexed="64"/>
      </left>
      <right style="hair">
        <color indexed="64"/>
      </right>
      <top style="thin">
        <color indexed="64"/>
      </top>
      <bottom/>
      <diagonal/>
    </border>
    <border>
      <left style="thin">
        <color indexed="64"/>
      </left>
      <right/>
      <top/>
      <bottom/>
      <diagonal/>
    </border>
    <border diagonalUp="1">
      <left style="thin">
        <color indexed="64"/>
      </left>
      <right style="thin">
        <color indexed="64"/>
      </right>
      <top/>
      <bottom/>
      <diagonal style="thin">
        <color indexed="64"/>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diagonalUp="1">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diagonalUp="1">
      <left/>
      <right/>
      <top/>
      <bottom/>
      <diagonal style="thin">
        <color indexed="64"/>
      </diagonal>
    </border>
    <border diagonalUp="1">
      <left/>
      <right/>
      <top/>
      <bottom style="thin">
        <color indexed="64"/>
      </bottom>
      <diagonal style="thin">
        <color indexed="64"/>
      </diagonal>
    </border>
    <border>
      <left style="medium">
        <color indexed="64"/>
      </left>
      <right/>
      <top style="medium">
        <color indexed="64"/>
      </top>
      <bottom style="medium">
        <color indexed="64"/>
      </bottom>
      <diagonal/>
    </border>
  </borders>
  <cellStyleXfs count="5">
    <xf numFmtId="0" fontId="0" fillId="0" borderId="0">
      <alignment vertical="center"/>
    </xf>
    <xf numFmtId="0" fontId="4" fillId="0" borderId="0"/>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43">
    <xf numFmtId="0" fontId="0" fillId="0" borderId="0" xfId="0">
      <alignment vertical="center"/>
    </xf>
    <xf numFmtId="176" fontId="10" fillId="0" borderId="28" xfId="2" applyNumberFormat="1" applyFont="1" applyBorder="1" applyAlignment="1" applyProtection="1">
      <alignment horizontal="left" vertical="center"/>
      <protection locked="0"/>
    </xf>
    <xf numFmtId="176" fontId="10" fillId="0" borderId="10" xfId="2" applyNumberFormat="1" applyFont="1" applyBorder="1" applyAlignment="1" applyProtection="1">
      <alignment horizontal="left" vertical="center"/>
      <protection locked="0"/>
    </xf>
    <xf numFmtId="176" fontId="10" fillId="0" borderId="31" xfId="2" applyNumberFormat="1" applyFont="1" applyBorder="1" applyAlignment="1" applyProtection="1">
      <alignment horizontal="left" vertical="center"/>
      <protection locked="0"/>
    </xf>
    <xf numFmtId="176" fontId="10" fillId="0" borderId="11" xfId="2" applyNumberFormat="1" applyFont="1" applyBorder="1" applyAlignment="1" applyProtection="1">
      <alignment horizontal="left" vertical="center"/>
      <protection locked="0"/>
    </xf>
    <xf numFmtId="176" fontId="10" fillId="0" borderId="35" xfId="2" applyNumberFormat="1" applyFont="1" applyBorder="1" applyAlignment="1" applyProtection="1">
      <alignment horizontal="left" vertical="center"/>
      <protection locked="0"/>
    </xf>
    <xf numFmtId="176" fontId="10" fillId="0" borderId="15" xfId="2" applyNumberFormat="1" applyFont="1" applyBorder="1" applyAlignment="1" applyProtection="1">
      <alignment horizontal="left" vertical="center"/>
      <protection locked="0"/>
    </xf>
    <xf numFmtId="176" fontId="13" fillId="0" borderId="28" xfId="1" applyNumberFormat="1" applyFont="1" applyBorder="1" applyAlignment="1" applyProtection="1">
      <alignment horizontal="right" vertical="center"/>
      <protection locked="0"/>
    </xf>
    <xf numFmtId="176" fontId="13" fillId="0" borderId="26" xfId="1" applyNumberFormat="1" applyFont="1" applyBorder="1" applyAlignment="1" applyProtection="1">
      <alignment horizontal="right" vertical="center"/>
      <protection locked="0"/>
    </xf>
    <xf numFmtId="176" fontId="13" fillId="0" borderId="27" xfId="2" applyNumberFormat="1" applyFont="1" applyBorder="1" applyAlignment="1" applyProtection="1">
      <alignment horizontal="right" vertical="center"/>
      <protection locked="0"/>
    </xf>
    <xf numFmtId="176" fontId="13" fillId="0" borderId="31" xfId="1" applyNumberFormat="1" applyFont="1" applyBorder="1" applyAlignment="1" applyProtection="1">
      <alignment horizontal="right" vertical="center"/>
      <protection locked="0"/>
    </xf>
    <xf numFmtId="176" fontId="13" fillId="0" borderId="30" xfId="1" applyNumberFormat="1" applyFont="1" applyBorder="1" applyAlignment="1" applyProtection="1">
      <alignment horizontal="right" vertical="center"/>
      <protection locked="0"/>
    </xf>
    <xf numFmtId="176" fontId="13" fillId="0" borderId="0" xfId="2" applyNumberFormat="1" applyFont="1" applyBorder="1" applyAlignment="1" applyProtection="1">
      <alignment horizontal="right" vertical="center"/>
      <protection locked="0"/>
    </xf>
    <xf numFmtId="176" fontId="13" fillId="0" borderId="11" xfId="1" applyNumberFormat="1" applyFont="1" applyBorder="1" applyAlignment="1" applyProtection="1">
      <alignment horizontal="right" vertical="center"/>
      <protection locked="0"/>
    </xf>
    <xf numFmtId="176" fontId="13" fillId="0" borderId="18" xfId="1" applyNumberFormat="1" applyFont="1" applyBorder="1" applyAlignment="1" applyProtection="1">
      <alignment horizontal="right" vertical="center"/>
      <protection locked="0"/>
    </xf>
    <xf numFmtId="176" fontId="13" fillId="0" borderId="15" xfId="1" applyNumberFormat="1" applyFont="1" applyBorder="1" applyAlignment="1" applyProtection="1">
      <alignment horizontal="right" vertical="center"/>
      <protection locked="0"/>
    </xf>
    <xf numFmtId="176" fontId="13" fillId="0" borderId="17" xfId="1" applyNumberFormat="1" applyFont="1" applyBorder="1" applyAlignment="1" applyProtection="1">
      <alignment horizontal="right" vertical="center"/>
      <protection locked="0"/>
    </xf>
    <xf numFmtId="176" fontId="13" fillId="0" borderId="14" xfId="2" applyNumberFormat="1" applyFont="1" applyBorder="1" applyAlignment="1" applyProtection="1">
      <alignment horizontal="right" vertical="center"/>
      <protection locked="0"/>
    </xf>
    <xf numFmtId="176" fontId="13" fillId="2" borderId="10" xfId="1" applyNumberFormat="1" applyFont="1" applyFill="1" applyBorder="1" applyAlignment="1" applyProtection="1">
      <alignment horizontal="right" vertical="center"/>
      <protection locked="0"/>
    </xf>
    <xf numFmtId="176" fontId="13" fillId="2" borderId="8" xfId="1" applyNumberFormat="1" applyFont="1" applyFill="1" applyBorder="1" applyAlignment="1" applyProtection="1">
      <alignment horizontal="right" vertical="center"/>
      <protection locked="0"/>
    </xf>
    <xf numFmtId="176" fontId="15" fillId="2" borderId="10" xfId="1" applyNumberFormat="1" applyFont="1" applyFill="1" applyBorder="1" applyAlignment="1" applyProtection="1">
      <alignment horizontal="right" vertical="center"/>
      <protection locked="0"/>
    </xf>
    <xf numFmtId="176" fontId="13" fillId="0" borderId="28" xfId="2" applyNumberFormat="1" applyFont="1" applyBorder="1" applyAlignment="1" applyProtection="1">
      <alignment horizontal="right" vertical="center"/>
      <protection locked="0"/>
    </xf>
    <xf numFmtId="176" fontId="6" fillId="0" borderId="0" xfId="1" applyNumberFormat="1" applyFont="1" applyAlignment="1">
      <alignment vertical="center"/>
    </xf>
    <xf numFmtId="176" fontId="7" fillId="0" borderId="0" xfId="1" applyNumberFormat="1" applyFont="1" applyAlignment="1">
      <alignment horizontal="right" vertical="center"/>
    </xf>
    <xf numFmtId="176" fontId="8" fillId="0" borderId="0" xfId="1" applyNumberFormat="1" applyFont="1" applyAlignment="1">
      <alignment horizontal="center" vertical="center"/>
    </xf>
    <xf numFmtId="176" fontId="3" fillId="0" borderId="0" xfId="0" applyNumberFormat="1" applyFont="1">
      <alignment vertical="center"/>
    </xf>
    <xf numFmtId="176" fontId="3" fillId="0" borderId="0" xfId="1" applyNumberFormat="1" applyFont="1" applyAlignment="1">
      <alignment horizontal="left" vertical="center"/>
    </xf>
    <xf numFmtId="176" fontId="9" fillId="0" borderId="0" xfId="1" applyNumberFormat="1" applyFont="1" applyAlignment="1">
      <alignment horizontal="left" vertical="center"/>
    </xf>
    <xf numFmtId="176" fontId="11" fillId="0" borderId="0" xfId="1" applyNumberFormat="1" applyFont="1" applyAlignment="1">
      <alignment vertical="center"/>
    </xf>
    <xf numFmtId="176" fontId="11" fillId="2" borderId="2" xfId="0" applyNumberFormat="1" applyFont="1" applyFill="1" applyBorder="1" applyAlignment="1">
      <alignment horizontal="center" vertical="center" shrinkToFit="1"/>
    </xf>
    <xf numFmtId="176" fontId="11" fillId="2" borderId="6" xfId="0" applyNumberFormat="1" applyFont="1" applyFill="1" applyBorder="1" applyAlignment="1">
      <alignment horizontal="center" vertical="center" shrinkToFit="1"/>
    </xf>
    <xf numFmtId="176" fontId="10" fillId="2" borderId="2" xfId="0" applyNumberFormat="1" applyFont="1" applyFill="1" applyBorder="1" applyAlignment="1">
      <alignment horizontal="center" vertical="center" shrinkToFit="1"/>
    </xf>
    <xf numFmtId="176" fontId="6" fillId="0" borderId="0" xfId="1" applyNumberFormat="1" applyFont="1"/>
    <xf numFmtId="176" fontId="10" fillId="2" borderId="6" xfId="0" applyNumberFormat="1" applyFont="1" applyFill="1" applyBorder="1" applyAlignment="1">
      <alignment horizontal="center" vertical="center" shrinkToFit="1"/>
    </xf>
    <xf numFmtId="176" fontId="10" fillId="2" borderId="3" xfId="0" applyNumberFormat="1" applyFont="1" applyFill="1" applyBorder="1" applyAlignment="1">
      <alignment horizontal="center" vertical="center" shrinkToFit="1"/>
    </xf>
    <xf numFmtId="176" fontId="10" fillId="0" borderId="21" xfId="1" applyNumberFormat="1" applyFont="1" applyBorder="1" applyAlignment="1">
      <alignment horizontal="left" vertical="center"/>
    </xf>
    <xf numFmtId="176" fontId="10" fillId="0" borderId="34" xfId="2" applyNumberFormat="1" applyFont="1" applyBorder="1" applyAlignment="1" applyProtection="1">
      <alignment horizontal="center" vertical="center"/>
    </xf>
    <xf numFmtId="176" fontId="10" fillId="0" borderId="33" xfId="2" applyNumberFormat="1" applyFont="1" applyBorder="1" applyAlignment="1" applyProtection="1">
      <alignment horizontal="center" vertical="center"/>
    </xf>
    <xf numFmtId="176" fontId="10" fillId="0" borderId="22" xfId="2" applyNumberFormat="1" applyFont="1" applyBorder="1" applyAlignment="1" applyProtection="1">
      <alignment horizontal="center" vertical="center"/>
    </xf>
    <xf numFmtId="176" fontId="6" fillId="0" borderId="10" xfId="2" applyNumberFormat="1" applyFont="1" applyBorder="1" applyAlignment="1" applyProtection="1">
      <alignment horizontal="left"/>
    </xf>
    <xf numFmtId="176" fontId="13" fillId="0" borderId="0" xfId="2" applyNumberFormat="1" applyFont="1" applyBorder="1" applyAlignment="1" applyProtection="1">
      <alignment horizontal="right" vertical="center"/>
    </xf>
    <xf numFmtId="176" fontId="13" fillId="0" borderId="31" xfId="2" applyNumberFormat="1" applyFont="1" applyBorder="1" applyAlignment="1" applyProtection="1">
      <alignment horizontal="right" vertical="center"/>
    </xf>
    <xf numFmtId="176" fontId="13" fillId="0" borderId="11" xfId="1" applyNumberFormat="1" applyFont="1" applyBorder="1" applyAlignment="1">
      <alignment horizontal="right" vertical="center"/>
    </xf>
    <xf numFmtId="176" fontId="13" fillId="0" borderId="18" xfId="1" applyNumberFormat="1" applyFont="1" applyBorder="1" applyAlignment="1">
      <alignment horizontal="right" vertical="center"/>
    </xf>
    <xf numFmtId="176" fontId="10" fillId="0" borderId="32" xfId="1" applyNumberFormat="1" applyFont="1" applyBorder="1" applyAlignment="1">
      <alignment horizontal="left" vertical="center"/>
    </xf>
    <xf numFmtId="176" fontId="13" fillId="0" borderId="34" xfId="2" applyNumberFormat="1" applyFont="1" applyBorder="1" applyAlignment="1" applyProtection="1">
      <alignment horizontal="right" vertical="center"/>
    </xf>
    <xf numFmtId="176" fontId="13" fillId="0" borderId="33" xfId="2" applyNumberFormat="1" applyFont="1" applyBorder="1" applyAlignment="1" applyProtection="1">
      <alignment horizontal="right" vertical="center"/>
    </xf>
    <xf numFmtId="176" fontId="13" fillId="0" borderId="11" xfId="2" applyNumberFormat="1" applyFont="1" applyBorder="1" applyAlignment="1" applyProtection="1">
      <alignment horizontal="right" vertical="center"/>
    </xf>
    <xf numFmtId="176" fontId="13" fillId="0" borderId="12" xfId="2" applyNumberFormat="1" applyFont="1" applyBorder="1" applyAlignment="1" applyProtection="1">
      <alignment horizontal="right" vertical="center"/>
    </xf>
    <xf numFmtId="176" fontId="10" fillId="0" borderId="13" xfId="1" applyNumberFormat="1" applyFont="1" applyBorder="1" applyAlignment="1">
      <alignment vertical="center" wrapText="1"/>
    </xf>
    <xf numFmtId="176" fontId="10" fillId="0" borderId="14" xfId="1" applyNumberFormat="1" applyFont="1" applyBorder="1" applyAlignment="1">
      <alignment horizontal="right" wrapText="1"/>
    </xf>
    <xf numFmtId="176" fontId="10" fillId="0" borderId="14" xfId="1" applyNumberFormat="1" applyFont="1" applyBorder="1" applyAlignment="1">
      <alignment vertical="center" shrinkToFit="1"/>
    </xf>
    <xf numFmtId="176" fontId="10" fillId="0" borderId="16" xfId="1" applyNumberFormat="1" applyFont="1" applyBorder="1" applyAlignment="1">
      <alignment vertical="center" wrapText="1"/>
    </xf>
    <xf numFmtId="176" fontId="19" fillId="0" borderId="12" xfId="1" applyNumberFormat="1" applyFont="1" applyBorder="1" applyAlignment="1">
      <alignment horizontal="right" vertical="center" wrapText="1"/>
    </xf>
    <xf numFmtId="176" fontId="13" fillId="0" borderId="11" xfId="1" applyNumberFormat="1" applyFont="1" applyBorder="1" applyAlignment="1">
      <alignment vertical="center"/>
    </xf>
    <xf numFmtId="176" fontId="10" fillId="2" borderId="15" xfId="1" applyNumberFormat="1" applyFont="1" applyFill="1" applyBorder="1" applyAlignment="1">
      <alignment horizontal="left" vertical="center"/>
    </xf>
    <xf numFmtId="176" fontId="10" fillId="2" borderId="17" xfId="1" applyNumberFormat="1" applyFont="1" applyFill="1" applyBorder="1" applyAlignment="1">
      <alignment horizontal="left" vertical="center"/>
    </xf>
    <xf numFmtId="176" fontId="10" fillId="0" borderId="14" xfId="2" applyNumberFormat="1" applyFont="1" applyBorder="1" applyAlignment="1" applyProtection="1">
      <alignment horizontal="right" vertical="center"/>
    </xf>
    <xf numFmtId="176" fontId="13" fillId="2" borderId="11" xfId="1" applyNumberFormat="1" applyFont="1" applyFill="1" applyBorder="1" applyAlignment="1">
      <alignment horizontal="right" vertical="center"/>
    </xf>
    <xf numFmtId="176" fontId="10" fillId="0" borderId="7" xfId="1" applyNumberFormat="1" applyFont="1" applyBorder="1" applyAlignment="1">
      <alignment horizontal="center" vertical="center"/>
    </xf>
    <xf numFmtId="176" fontId="10" fillId="0" borderId="7" xfId="1" applyNumberFormat="1" applyFont="1" applyBorder="1" applyAlignment="1">
      <alignment horizontal="right" vertical="center"/>
    </xf>
    <xf numFmtId="176" fontId="10" fillId="0" borderId="14" xfId="2" applyNumberFormat="1" applyFont="1" applyFill="1" applyBorder="1" applyAlignment="1" applyProtection="1">
      <alignment horizontal="right" vertical="center"/>
    </xf>
    <xf numFmtId="176" fontId="10" fillId="0" borderId="14" xfId="2" applyNumberFormat="1" applyFont="1" applyFill="1" applyBorder="1" applyAlignment="1" applyProtection="1">
      <alignment horizontal="left" vertical="center"/>
    </xf>
    <xf numFmtId="176" fontId="10" fillId="0" borderId="17" xfId="1" applyNumberFormat="1" applyFont="1" applyBorder="1" applyAlignment="1">
      <alignment vertical="center"/>
    </xf>
    <xf numFmtId="176" fontId="10" fillId="0" borderId="0" xfId="1" applyNumberFormat="1" applyFont="1" applyAlignment="1">
      <alignment horizontal="left" vertical="center"/>
    </xf>
    <xf numFmtId="176" fontId="15" fillId="2" borderId="11" xfId="1" applyNumberFormat="1" applyFont="1" applyFill="1" applyBorder="1" applyAlignment="1">
      <alignment horizontal="right" vertical="center"/>
    </xf>
    <xf numFmtId="176" fontId="10" fillId="0" borderId="0" xfId="1" applyNumberFormat="1" applyFont="1" applyAlignment="1">
      <alignment vertical="center"/>
    </xf>
    <xf numFmtId="176" fontId="10" fillId="0" borderId="0" xfId="2" applyNumberFormat="1" applyFont="1" applyFill="1" applyBorder="1" applyProtection="1">
      <alignment vertical="center"/>
    </xf>
    <xf numFmtId="176" fontId="10" fillId="0" borderId="0" xfId="1" applyNumberFormat="1" applyFont="1"/>
    <xf numFmtId="176" fontId="13" fillId="0" borderId="21" xfId="1" applyNumberFormat="1" applyFont="1" applyBorder="1" applyAlignment="1">
      <alignment horizontal="center"/>
    </xf>
    <xf numFmtId="38" fontId="22" fillId="0" borderId="0" xfId="4" applyFont="1" applyFill="1" applyAlignment="1" applyProtection="1">
      <alignment horizontal="center" vertical="center"/>
    </xf>
    <xf numFmtId="176" fontId="20" fillId="0" borderId="21" xfId="1" applyNumberFormat="1" applyFont="1" applyBorder="1" applyAlignment="1">
      <alignment horizontal="center" vertical="center"/>
    </xf>
    <xf numFmtId="176" fontId="13" fillId="0" borderId="0" xfId="1" applyNumberFormat="1" applyFont="1" applyAlignment="1">
      <alignment horizontal="right"/>
    </xf>
    <xf numFmtId="176" fontId="3" fillId="0" borderId="0" xfId="4" applyNumberFormat="1" applyFont="1" applyFill="1" applyAlignment="1" applyProtection="1">
      <alignment vertical="center"/>
    </xf>
    <xf numFmtId="176" fontId="13" fillId="0" borderId="0" xfId="1" applyNumberFormat="1" applyFont="1" applyAlignment="1">
      <alignment horizontal="right" vertical="center"/>
    </xf>
    <xf numFmtId="176" fontId="3" fillId="0" borderId="0" xfId="4" applyNumberFormat="1" applyFont="1" applyFill="1" applyAlignment="1" applyProtection="1">
      <alignment horizontal="left" vertical="center"/>
    </xf>
    <xf numFmtId="38" fontId="12" fillId="4" borderId="38" xfId="4" applyFont="1" applyFill="1" applyBorder="1" applyAlignment="1" applyProtection="1">
      <alignment horizontal="center" vertical="center"/>
      <protection locked="0"/>
    </xf>
    <xf numFmtId="176" fontId="6" fillId="0" borderId="15" xfId="2" applyNumberFormat="1" applyFont="1" applyBorder="1" applyAlignment="1" applyProtection="1">
      <alignment horizontal="left" wrapText="1"/>
    </xf>
    <xf numFmtId="176" fontId="6" fillId="0" borderId="11" xfId="2" applyNumberFormat="1" applyFont="1" applyBorder="1" applyAlignment="1" applyProtection="1">
      <alignment horizontal="left" wrapText="1"/>
    </xf>
    <xf numFmtId="176" fontId="15" fillId="0" borderId="13" xfId="1" applyNumberFormat="1" applyFont="1" applyBorder="1" applyAlignment="1" applyProtection="1">
      <alignment horizontal="center" vertical="center"/>
      <protection locked="0"/>
    </xf>
    <xf numFmtId="176" fontId="15" fillId="0" borderId="17" xfId="1" applyNumberFormat="1" applyFont="1" applyBorder="1" applyAlignment="1" applyProtection="1">
      <alignment horizontal="center" vertical="center"/>
      <protection locked="0"/>
    </xf>
    <xf numFmtId="176" fontId="17" fillId="0" borderId="16" xfId="1" applyNumberFormat="1" applyFont="1" applyBorder="1" applyAlignment="1">
      <alignment horizontal="center" vertical="center"/>
    </xf>
    <xf numFmtId="176" fontId="17" fillId="0" borderId="18" xfId="1" applyNumberFormat="1" applyFont="1" applyBorder="1" applyAlignment="1">
      <alignment horizontal="center" vertical="center"/>
    </xf>
    <xf numFmtId="176" fontId="15" fillId="2" borderId="21" xfId="1" applyNumberFormat="1" applyFont="1" applyFill="1" applyBorder="1" applyAlignment="1" applyProtection="1">
      <alignment horizontal="center" vertical="center"/>
      <protection locked="0"/>
    </xf>
    <xf numFmtId="176" fontId="15" fillId="2" borderId="8" xfId="1" applyNumberFormat="1" applyFont="1" applyFill="1" applyBorder="1" applyAlignment="1" applyProtection="1">
      <alignment horizontal="center" vertical="center"/>
      <protection locked="0"/>
    </xf>
    <xf numFmtId="176" fontId="15" fillId="2" borderId="16" xfId="1" applyNumberFormat="1" applyFont="1" applyFill="1" applyBorder="1" applyAlignment="1">
      <alignment horizontal="center" vertical="center"/>
    </xf>
    <xf numFmtId="176" fontId="15" fillId="2" borderId="18" xfId="1" applyNumberFormat="1" applyFont="1" applyFill="1" applyBorder="1" applyAlignment="1">
      <alignment horizontal="center" vertical="center"/>
    </xf>
    <xf numFmtId="176" fontId="10" fillId="0" borderId="13" xfId="1" applyNumberFormat="1" applyFont="1" applyBorder="1" applyAlignment="1">
      <alignment horizontal="center" vertical="center"/>
    </xf>
    <xf numFmtId="176" fontId="10" fillId="0" borderId="14" xfId="1" applyNumberFormat="1" applyFont="1" applyBorder="1" applyAlignment="1">
      <alignment horizontal="center" vertical="center"/>
    </xf>
    <xf numFmtId="176" fontId="10" fillId="0" borderId="21" xfId="1" applyNumberFormat="1" applyFont="1" applyBorder="1" applyAlignment="1">
      <alignment horizontal="center" vertical="center"/>
    </xf>
    <xf numFmtId="176" fontId="10" fillId="0" borderId="0" xfId="1" applyNumberFormat="1" applyFont="1" applyAlignment="1">
      <alignment horizontal="center" vertical="center"/>
    </xf>
    <xf numFmtId="176" fontId="10" fillId="0" borderId="16" xfId="1" applyNumberFormat="1" applyFont="1" applyBorder="1" applyAlignment="1">
      <alignment horizontal="center" vertical="center"/>
    </xf>
    <xf numFmtId="176" fontId="10" fillId="0" borderId="12" xfId="1" applyNumberFormat="1" applyFont="1" applyBorder="1" applyAlignment="1">
      <alignment horizontal="center" vertical="center"/>
    </xf>
    <xf numFmtId="176" fontId="13" fillId="0" borderId="21" xfId="1" applyNumberFormat="1" applyFont="1" applyBorder="1" applyAlignment="1">
      <alignment horizontal="center" vertical="center"/>
    </xf>
    <xf numFmtId="176" fontId="13" fillId="0" borderId="0" xfId="1" applyNumberFormat="1" applyFont="1" applyAlignment="1">
      <alignment horizontal="center" vertical="center"/>
    </xf>
    <xf numFmtId="176" fontId="13" fillId="0" borderId="8" xfId="1" applyNumberFormat="1" applyFont="1" applyBorder="1" applyAlignment="1">
      <alignment horizontal="center" vertical="center"/>
    </xf>
    <xf numFmtId="176" fontId="13" fillId="0" borderId="16" xfId="1" applyNumberFormat="1" applyFont="1" applyBorder="1" applyAlignment="1">
      <alignment horizontal="center" vertical="center"/>
    </xf>
    <xf numFmtId="176" fontId="13" fillId="0" borderId="12" xfId="1" applyNumberFormat="1" applyFont="1" applyBorder="1" applyAlignment="1">
      <alignment horizontal="center" vertical="center"/>
    </xf>
    <xf numFmtId="176" fontId="13" fillId="0" borderId="18" xfId="1" applyNumberFormat="1" applyFont="1" applyBorder="1" applyAlignment="1">
      <alignment horizontal="center" vertical="center"/>
    </xf>
    <xf numFmtId="176" fontId="10" fillId="0" borderId="36" xfId="1" applyNumberFormat="1" applyFont="1" applyBorder="1" applyAlignment="1">
      <alignment horizontal="right" vertical="center"/>
    </xf>
    <xf numFmtId="176" fontId="10" fillId="0" borderId="37" xfId="1" applyNumberFormat="1" applyFont="1" applyBorder="1" applyAlignment="1">
      <alignment horizontal="right" vertical="center"/>
    </xf>
    <xf numFmtId="176" fontId="14" fillId="3" borderId="4" xfId="1" applyNumberFormat="1" applyFont="1" applyFill="1" applyBorder="1" applyAlignment="1">
      <alignment horizontal="right"/>
    </xf>
    <xf numFmtId="176" fontId="14" fillId="3" borderId="23" xfId="1" applyNumberFormat="1" applyFont="1" applyFill="1" applyBorder="1" applyAlignment="1">
      <alignment horizontal="right"/>
    </xf>
    <xf numFmtId="176" fontId="11" fillId="3" borderId="5" xfId="1" applyNumberFormat="1" applyFont="1" applyFill="1" applyBorder="1" applyAlignment="1" applyProtection="1">
      <alignment horizontal="center" vertical="center"/>
      <protection locked="0"/>
    </xf>
    <xf numFmtId="176" fontId="11" fillId="3" borderId="19" xfId="1" applyNumberFormat="1" applyFont="1" applyFill="1" applyBorder="1" applyAlignment="1" applyProtection="1">
      <alignment horizontal="center" vertical="center"/>
      <protection locked="0"/>
    </xf>
    <xf numFmtId="176" fontId="16" fillId="3" borderId="1" xfId="1" applyNumberFormat="1" applyFont="1" applyFill="1" applyBorder="1" applyAlignment="1">
      <alignment horizontal="center" vertical="center"/>
    </xf>
    <xf numFmtId="176" fontId="16" fillId="3" borderId="24" xfId="1" applyNumberFormat="1" applyFont="1" applyFill="1" applyBorder="1" applyAlignment="1">
      <alignment horizontal="center" vertical="center"/>
    </xf>
    <xf numFmtId="176" fontId="13" fillId="0" borderId="13" xfId="1" applyNumberFormat="1" applyFont="1" applyBorder="1" applyAlignment="1">
      <alignment horizontal="center" shrinkToFit="1"/>
    </xf>
    <xf numFmtId="176" fontId="13" fillId="0" borderId="17" xfId="1" applyNumberFormat="1" applyFont="1" applyBorder="1" applyAlignment="1">
      <alignment horizontal="center" shrinkToFit="1"/>
    </xf>
    <xf numFmtId="176" fontId="13" fillId="0" borderId="13" xfId="1" applyNumberFormat="1" applyFont="1" applyBorder="1" applyAlignment="1">
      <alignment horizontal="center" vertical="center" shrinkToFit="1"/>
    </xf>
    <xf numFmtId="176" fontId="13" fillId="0" borderId="14" xfId="1" applyNumberFormat="1" applyFont="1" applyBorder="1" applyAlignment="1">
      <alignment horizontal="center" vertical="center" shrinkToFit="1"/>
    </xf>
    <xf numFmtId="176" fontId="13" fillId="0" borderId="17" xfId="1" applyNumberFormat="1" applyFont="1" applyBorder="1" applyAlignment="1">
      <alignment horizontal="center" vertical="center" shrinkToFit="1"/>
    </xf>
    <xf numFmtId="176" fontId="13" fillId="0" borderId="21" xfId="1" applyNumberFormat="1" applyFont="1" applyBorder="1" applyAlignment="1">
      <alignment horizontal="center" vertical="center" shrinkToFit="1"/>
    </xf>
    <xf numFmtId="176" fontId="13" fillId="0" borderId="0" xfId="1" applyNumberFormat="1" applyFont="1" applyAlignment="1">
      <alignment horizontal="center" vertical="center" shrinkToFit="1"/>
    </xf>
    <xf numFmtId="176" fontId="13" fillId="0" borderId="8" xfId="1" applyNumberFormat="1" applyFont="1" applyBorder="1" applyAlignment="1">
      <alignment horizontal="center" vertical="center" shrinkToFit="1"/>
    </xf>
    <xf numFmtId="176" fontId="13" fillId="0" borderId="16" xfId="1" applyNumberFormat="1" applyFont="1" applyBorder="1" applyAlignment="1">
      <alignment horizontal="center" vertical="center" shrinkToFit="1"/>
    </xf>
    <xf numFmtId="176" fontId="13" fillId="0" borderId="12" xfId="1" applyNumberFormat="1" applyFont="1" applyBorder="1" applyAlignment="1">
      <alignment horizontal="center" vertical="center" shrinkToFit="1"/>
    </xf>
    <xf numFmtId="176" fontId="13" fillId="0" borderId="18" xfId="1" applyNumberFormat="1" applyFont="1" applyBorder="1" applyAlignment="1">
      <alignment horizontal="center" vertical="center" shrinkToFit="1"/>
    </xf>
    <xf numFmtId="176" fontId="18" fillId="0" borderId="21" xfId="2" applyNumberFormat="1" applyFont="1" applyBorder="1" applyAlignment="1" applyProtection="1">
      <alignment horizontal="center" vertical="center" wrapText="1"/>
    </xf>
    <xf numFmtId="176" fontId="18" fillId="0" borderId="0" xfId="2" applyNumberFormat="1" applyFont="1" applyBorder="1" applyAlignment="1" applyProtection="1">
      <alignment horizontal="center" vertical="center" wrapText="1"/>
    </xf>
    <xf numFmtId="176" fontId="10" fillId="0" borderId="21" xfId="2" applyNumberFormat="1" applyFont="1" applyBorder="1" applyAlignment="1" applyProtection="1">
      <alignment horizontal="left" vertical="center" wrapText="1"/>
    </xf>
    <xf numFmtId="176" fontId="10" fillId="0" borderId="0" xfId="2" applyNumberFormat="1" applyFont="1" applyBorder="1" applyAlignment="1" applyProtection="1">
      <alignment horizontal="left" vertical="center" wrapText="1"/>
    </xf>
    <xf numFmtId="176" fontId="10" fillId="0" borderId="20" xfId="1" applyNumberFormat="1" applyFont="1" applyBorder="1" applyAlignment="1">
      <alignment horizontal="center" vertical="center"/>
    </xf>
    <xf numFmtId="176" fontId="10" fillId="0" borderId="9" xfId="1" applyNumberFormat="1" applyFont="1" applyBorder="1" applyAlignment="1">
      <alignment horizontal="center" vertical="center"/>
    </xf>
    <xf numFmtId="176" fontId="10" fillId="0" borderId="13" xfId="1" applyNumberFormat="1" applyFont="1" applyBorder="1" applyAlignment="1">
      <alignment horizontal="left" vertical="center"/>
    </xf>
    <xf numFmtId="176" fontId="10" fillId="0" borderId="16" xfId="1" applyNumberFormat="1" applyFont="1" applyBorder="1" applyAlignment="1">
      <alignment horizontal="left" vertical="center"/>
    </xf>
    <xf numFmtId="176" fontId="10" fillId="0" borderId="10" xfId="1" applyNumberFormat="1" applyFont="1" applyBorder="1" applyAlignment="1">
      <alignment horizontal="center" vertical="center"/>
    </xf>
    <xf numFmtId="176" fontId="10" fillId="0" borderId="11" xfId="1" applyNumberFormat="1" applyFont="1" applyBorder="1" applyAlignment="1">
      <alignment horizontal="center" vertical="center"/>
    </xf>
    <xf numFmtId="176" fontId="10" fillId="0" borderId="25" xfId="1" applyNumberFormat="1" applyFont="1" applyBorder="1" applyAlignment="1">
      <alignment horizontal="center" vertical="center"/>
    </xf>
    <xf numFmtId="176" fontId="10" fillId="0" borderId="29" xfId="1" applyNumberFormat="1" applyFont="1" applyBorder="1" applyAlignment="1">
      <alignment horizontal="center" vertical="center"/>
    </xf>
    <xf numFmtId="0" fontId="15" fillId="0" borderId="0" xfId="0" applyFont="1" applyAlignment="1">
      <alignment horizontal="center" vertical="center"/>
    </xf>
    <xf numFmtId="176" fontId="7" fillId="0" borderId="0" xfId="1" applyNumberFormat="1" applyFont="1" applyAlignment="1">
      <alignment horizontal="center" vertical="center"/>
    </xf>
    <xf numFmtId="176" fontId="7" fillId="2" borderId="15" xfId="0" applyNumberFormat="1" applyFont="1" applyFill="1" applyBorder="1" applyAlignment="1">
      <alignment horizontal="center" vertical="center"/>
    </xf>
    <xf numFmtId="176" fontId="7" fillId="2" borderId="11" xfId="0" applyNumberFormat="1" applyFont="1" applyFill="1" applyBorder="1" applyAlignment="1">
      <alignment horizontal="center" vertical="center"/>
    </xf>
    <xf numFmtId="176" fontId="10" fillId="2" borderId="3" xfId="0" applyNumberFormat="1" applyFont="1" applyFill="1" applyBorder="1" applyAlignment="1">
      <alignment horizontal="center" vertical="center"/>
    </xf>
    <xf numFmtId="176" fontId="10" fillId="2" borderId="6" xfId="0" applyNumberFormat="1" applyFont="1" applyFill="1" applyBorder="1" applyAlignment="1">
      <alignment horizontal="center" vertical="center"/>
    </xf>
    <xf numFmtId="176" fontId="6" fillId="0" borderId="3" xfId="0" applyNumberFormat="1" applyFont="1" applyBorder="1" applyAlignment="1" applyProtection="1">
      <alignment vertical="center" wrapText="1"/>
      <protection locked="0"/>
    </xf>
    <xf numFmtId="176" fontId="6" fillId="0" borderId="7" xfId="0" applyNumberFormat="1" applyFont="1" applyBorder="1" applyAlignment="1" applyProtection="1">
      <alignment vertical="center" wrapText="1"/>
      <protection locked="0"/>
    </xf>
    <xf numFmtId="176" fontId="6" fillId="0" borderId="6" xfId="0" applyNumberFormat="1" applyFont="1" applyBorder="1" applyAlignment="1" applyProtection="1">
      <alignment vertical="center" wrapText="1"/>
      <protection locked="0"/>
    </xf>
    <xf numFmtId="176" fontId="10" fillId="2" borderId="13" xfId="1" applyNumberFormat="1" applyFont="1" applyFill="1" applyBorder="1" applyAlignment="1">
      <alignment horizontal="center" vertical="center"/>
    </xf>
    <xf numFmtId="176" fontId="10" fillId="2" borderId="17" xfId="1" applyNumberFormat="1" applyFont="1" applyFill="1" applyBorder="1" applyAlignment="1">
      <alignment horizontal="center" vertical="center"/>
    </xf>
    <xf numFmtId="176" fontId="10" fillId="2" borderId="16" xfId="1" applyNumberFormat="1" applyFont="1" applyFill="1" applyBorder="1" applyAlignment="1">
      <alignment horizontal="center" vertical="center"/>
    </xf>
    <xf numFmtId="176" fontId="10" fillId="2" borderId="18" xfId="1" applyNumberFormat="1" applyFont="1" applyFill="1" applyBorder="1" applyAlignment="1">
      <alignment horizontal="center" vertical="center"/>
    </xf>
  </cellXfs>
  <cellStyles count="5">
    <cellStyle name="桁区切り" xfId="4" builtinId="6"/>
    <cellStyle name="桁区切り 2" xfId="2" xr:uid="{00000000-0005-0000-0000-000000000000}"/>
    <cellStyle name="標準" xfId="0" builtinId="0"/>
    <cellStyle name="標準 11" xfId="3" xr:uid="{00000000-0005-0000-0000-000002000000}"/>
    <cellStyle name="標準 2" xfId="1" xr:uid="{00000000-0005-0000-0000-00000300000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b="1">
            <a:latin typeface="ＭＳ ゴシック" panose="020B0609070205080204" pitchFamily="49" charset="-128"/>
            <a:ea typeface="ＭＳ ゴシック" panose="020B0609070205080204" pitchFamily="49" charset="-128"/>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pageSetUpPr fitToPage="1"/>
  </sheetPr>
  <dimension ref="A1:G136"/>
  <sheetViews>
    <sheetView showGridLines="0" tabSelected="1" zoomScaleNormal="100" workbookViewId="0">
      <selection activeCell="C5" sqref="C5:G5"/>
    </sheetView>
  </sheetViews>
  <sheetFormatPr defaultColWidth="9" defaultRowHeight="13.2" x14ac:dyDescent="0.2"/>
  <cols>
    <col min="1" max="1" width="8.3984375" style="32" customWidth="1"/>
    <col min="2" max="2" width="12.8984375" style="32" customWidth="1"/>
    <col min="3" max="3" width="14.5" style="32" customWidth="1"/>
    <col min="4" max="5" width="22.09765625" style="32" customWidth="1"/>
    <col min="6" max="6" width="20.5" style="32" customWidth="1"/>
    <col min="7" max="7" width="22.5" style="32" customWidth="1"/>
    <col min="8" max="16384" width="9" style="32"/>
  </cols>
  <sheetData>
    <row r="1" spans="1:7" s="22" customFormat="1" ht="14.4" x14ac:dyDescent="0.45">
      <c r="G1" s="23" t="s">
        <v>60</v>
      </c>
    </row>
    <row r="2" spans="1:7" s="22" customFormat="1" ht="14.4" x14ac:dyDescent="0.45">
      <c r="A2" s="131" t="s">
        <v>2</v>
      </c>
      <c r="B2" s="131"/>
      <c r="C2" s="131"/>
      <c r="D2" s="131"/>
      <c r="E2" s="131"/>
      <c r="F2" s="131"/>
      <c r="G2" s="131"/>
    </row>
    <row r="3" spans="1:7" s="22" customFormat="1" ht="19.2" x14ac:dyDescent="0.45">
      <c r="A3" s="130" t="s">
        <v>55</v>
      </c>
      <c r="B3" s="130"/>
      <c r="C3" s="130"/>
      <c r="D3" s="130"/>
      <c r="E3" s="130"/>
      <c r="F3" s="130"/>
      <c r="G3" s="130"/>
    </row>
    <row r="4" spans="1:7" s="22" customFormat="1" ht="19.2" x14ac:dyDescent="0.45">
      <c r="A4" s="24"/>
      <c r="B4" s="24"/>
      <c r="C4" s="24"/>
      <c r="D4" s="24"/>
      <c r="E4" s="24"/>
      <c r="F4" s="24"/>
      <c r="G4" s="24"/>
    </row>
    <row r="5" spans="1:7" s="25" customFormat="1" ht="36" customHeight="1" x14ac:dyDescent="0.45">
      <c r="A5" s="134" t="s">
        <v>1</v>
      </c>
      <c r="B5" s="135"/>
      <c r="C5" s="136" t="s">
        <v>56</v>
      </c>
      <c r="D5" s="137"/>
      <c r="E5" s="137"/>
      <c r="F5" s="137"/>
      <c r="G5" s="138"/>
    </row>
    <row r="6" spans="1:7" s="22" customFormat="1" ht="13.2" customHeight="1" x14ac:dyDescent="0.45">
      <c r="A6" s="24"/>
      <c r="B6" s="24"/>
      <c r="C6" s="24"/>
      <c r="D6" s="24"/>
      <c r="E6" s="24"/>
      <c r="F6" s="24"/>
      <c r="G6" s="24"/>
    </row>
    <row r="7" spans="1:7" s="22" customFormat="1" ht="19.2" customHeight="1" x14ac:dyDescent="0.45">
      <c r="A7" s="26" t="s">
        <v>34</v>
      </c>
      <c r="B7" s="27"/>
      <c r="C7" s="28" t="s">
        <v>51</v>
      </c>
    </row>
    <row r="8" spans="1:7" ht="21" customHeight="1" x14ac:dyDescent="0.2">
      <c r="A8" s="139" t="s">
        <v>3</v>
      </c>
      <c r="B8" s="140"/>
      <c r="C8" s="139" t="s">
        <v>17</v>
      </c>
      <c r="D8" s="29" t="s">
        <v>50</v>
      </c>
      <c r="E8" s="30" t="s">
        <v>42</v>
      </c>
      <c r="F8" s="31" t="s">
        <v>27</v>
      </c>
      <c r="G8" s="132" t="s">
        <v>18</v>
      </c>
    </row>
    <row r="9" spans="1:7" ht="14.4" x14ac:dyDescent="0.2">
      <c r="A9" s="141"/>
      <c r="B9" s="142"/>
      <c r="C9" s="141"/>
      <c r="D9" s="31" t="s">
        <v>41</v>
      </c>
      <c r="E9" s="33" t="s">
        <v>41</v>
      </c>
      <c r="F9" s="34" t="s">
        <v>0</v>
      </c>
      <c r="G9" s="133"/>
    </row>
    <row r="10" spans="1:7" ht="21" customHeight="1" x14ac:dyDescent="0.2">
      <c r="A10" s="126" t="s">
        <v>4</v>
      </c>
      <c r="B10" s="126" t="s">
        <v>5</v>
      </c>
      <c r="C10" s="35" t="s">
        <v>47</v>
      </c>
      <c r="D10" s="36"/>
      <c r="E10" s="37"/>
      <c r="F10" s="38"/>
      <c r="G10" s="39" t="s">
        <v>26</v>
      </c>
    </row>
    <row r="11" spans="1:7" ht="21" customHeight="1" x14ac:dyDescent="0.2">
      <c r="A11" s="126"/>
      <c r="B11" s="126"/>
      <c r="C11" s="128" t="s">
        <v>6</v>
      </c>
      <c r="D11" s="7"/>
      <c r="E11" s="8"/>
      <c r="F11" s="21"/>
      <c r="G11" s="1"/>
    </row>
    <row r="12" spans="1:7" ht="21" customHeight="1" x14ac:dyDescent="0.2">
      <c r="A12" s="126"/>
      <c r="B12" s="126"/>
      <c r="C12" s="89"/>
      <c r="D12" s="10"/>
      <c r="E12" s="11"/>
      <c r="F12" s="40">
        <f t="shared" ref="F12:F16" si="0">D12-E12</f>
        <v>0</v>
      </c>
      <c r="G12" s="2"/>
    </row>
    <row r="13" spans="1:7" ht="21" customHeight="1" x14ac:dyDescent="0.2">
      <c r="A13" s="126"/>
      <c r="B13" s="126"/>
      <c r="C13" s="128" t="s">
        <v>7</v>
      </c>
      <c r="D13" s="7"/>
      <c r="E13" s="8"/>
      <c r="F13" s="9"/>
      <c r="G13" s="1"/>
    </row>
    <row r="14" spans="1:7" ht="21" customHeight="1" x14ac:dyDescent="0.2">
      <c r="A14" s="126"/>
      <c r="B14" s="126"/>
      <c r="C14" s="129"/>
      <c r="D14" s="10"/>
      <c r="E14" s="11"/>
      <c r="F14" s="41">
        <f t="shared" si="0"/>
        <v>0</v>
      </c>
      <c r="G14" s="3"/>
    </row>
    <row r="15" spans="1:7" ht="21" customHeight="1" x14ac:dyDescent="0.2">
      <c r="A15" s="126"/>
      <c r="B15" s="126"/>
      <c r="C15" s="89" t="s">
        <v>8</v>
      </c>
      <c r="D15" s="7"/>
      <c r="E15" s="8"/>
      <c r="F15" s="21"/>
      <c r="G15" s="2"/>
    </row>
    <row r="16" spans="1:7" ht="21" customHeight="1" x14ac:dyDescent="0.2">
      <c r="A16" s="126"/>
      <c r="B16" s="126"/>
      <c r="C16" s="91"/>
      <c r="D16" s="13"/>
      <c r="E16" s="14"/>
      <c r="F16" s="40">
        <f t="shared" si="0"/>
        <v>0</v>
      </c>
      <c r="G16" s="4"/>
    </row>
    <row r="17" spans="1:7" ht="21" customHeight="1" x14ac:dyDescent="0.2">
      <c r="A17" s="126"/>
      <c r="B17" s="126"/>
      <c r="C17" s="44" t="s">
        <v>48</v>
      </c>
      <c r="D17" s="45"/>
      <c r="E17" s="46"/>
      <c r="F17" s="45"/>
      <c r="G17" s="5"/>
    </row>
    <row r="18" spans="1:7" ht="21" customHeight="1" x14ac:dyDescent="0.2">
      <c r="A18" s="126"/>
      <c r="B18" s="126"/>
      <c r="C18" s="89" t="s">
        <v>9</v>
      </c>
      <c r="D18" s="7"/>
      <c r="E18" s="8"/>
      <c r="F18" s="12"/>
      <c r="G18" s="2"/>
    </row>
    <row r="19" spans="1:7" ht="21" customHeight="1" x14ac:dyDescent="0.2">
      <c r="A19" s="126"/>
      <c r="B19" s="126"/>
      <c r="C19" s="89"/>
      <c r="D19" s="10"/>
      <c r="E19" s="11"/>
      <c r="F19" s="41">
        <f t="shared" ref="F19" si="1">D19-E19</f>
        <v>0</v>
      </c>
      <c r="G19" s="2"/>
    </row>
    <row r="20" spans="1:7" ht="21" customHeight="1" x14ac:dyDescent="0.2">
      <c r="A20" s="126"/>
      <c r="B20" s="126"/>
      <c r="C20" s="128" t="s">
        <v>10</v>
      </c>
      <c r="D20" s="7"/>
      <c r="E20" s="8"/>
      <c r="F20" s="21"/>
      <c r="G20" s="1"/>
    </row>
    <row r="21" spans="1:7" ht="21" customHeight="1" x14ac:dyDescent="0.2">
      <c r="A21" s="126"/>
      <c r="B21" s="126"/>
      <c r="C21" s="129"/>
      <c r="D21" s="10"/>
      <c r="E21" s="11"/>
      <c r="F21" s="40">
        <f t="shared" ref="F21" si="2">D21-E21</f>
        <v>0</v>
      </c>
      <c r="G21" s="3"/>
    </row>
    <row r="22" spans="1:7" ht="21" customHeight="1" x14ac:dyDescent="0.2">
      <c r="A22" s="126"/>
      <c r="B22" s="126"/>
      <c r="C22" s="89" t="s">
        <v>11</v>
      </c>
      <c r="D22" s="7"/>
      <c r="E22" s="8"/>
      <c r="F22" s="21"/>
      <c r="G22" s="2"/>
    </row>
    <row r="23" spans="1:7" ht="21" customHeight="1" x14ac:dyDescent="0.2">
      <c r="A23" s="126"/>
      <c r="B23" s="127"/>
      <c r="C23" s="91"/>
      <c r="D23" s="13"/>
      <c r="E23" s="14"/>
      <c r="F23" s="47">
        <f t="shared" ref="F23" si="3">D23-E23</f>
        <v>0</v>
      </c>
      <c r="G23" s="4"/>
    </row>
    <row r="24" spans="1:7" ht="21" customHeight="1" x14ac:dyDescent="0.2">
      <c r="A24" s="126"/>
      <c r="B24" s="122" t="s">
        <v>12</v>
      </c>
      <c r="C24" s="124" t="s">
        <v>21</v>
      </c>
      <c r="D24" s="15"/>
      <c r="E24" s="16"/>
      <c r="F24" s="17"/>
      <c r="G24" s="6"/>
    </row>
    <row r="25" spans="1:7" ht="21" customHeight="1" x14ac:dyDescent="0.2">
      <c r="A25" s="126"/>
      <c r="B25" s="123"/>
      <c r="C25" s="125"/>
      <c r="D25" s="13"/>
      <c r="E25" s="14"/>
      <c r="F25" s="47">
        <f t="shared" ref="F25" si="4">D25-E25</f>
        <v>0</v>
      </c>
      <c r="G25" s="4"/>
    </row>
    <row r="26" spans="1:7" ht="21" customHeight="1" x14ac:dyDescent="0.2">
      <c r="A26" s="126"/>
      <c r="B26" s="122" t="s">
        <v>13</v>
      </c>
      <c r="C26" s="124" t="s">
        <v>22</v>
      </c>
      <c r="D26" s="15"/>
      <c r="E26" s="16"/>
      <c r="F26" s="17"/>
      <c r="G26" s="6"/>
    </row>
    <row r="27" spans="1:7" ht="21" customHeight="1" x14ac:dyDescent="0.2">
      <c r="A27" s="126"/>
      <c r="B27" s="123"/>
      <c r="C27" s="125"/>
      <c r="D27" s="13"/>
      <c r="E27" s="14"/>
      <c r="F27" s="47">
        <f t="shared" ref="F27" si="5">D27-E27</f>
        <v>0</v>
      </c>
      <c r="G27" s="4"/>
    </row>
    <row r="28" spans="1:7" ht="21" customHeight="1" x14ac:dyDescent="0.2">
      <c r="A28" s="126"/>
      <c r="B28" s="122" t="s">
        <v>14</v>
      </c>
      <c r="C28" s="124" t="s">
        <v>23</v>
      </c>
      <c r="D28" s="15"/>
      <c r="E28" s="16"/>
      <c r="F28" s="17"/>
      <c r="G28" s="6"/>
    </row>
    <row r="29" spans="1:7" ht="21" customHeight="1" x14ac:dyDescent="0.2">
      <c r="A29" s="127"/>
      <c r="B29" s="123"/>
      <c r="C29" s="125"/>
      <c r="D29" s="13"/>
      <c r="E29" s="14"/>
      <c r="F29" s="47">
        <f t="shared" ref="F29" si="6">D29-E29</f>
        <v>0</v>
      </c>
      <c r="G29" s="4"/>
    </row>
    <row r="30" spans="1:7" ht="21" customHeight="1" x14ac:dyDescent="0.2">
      <c r="A30" s="122" t="s">
        <v>15</v>
      </c>
      <c r="B30" s="122" t="s">
        <v>15</v>
      </c>
      <c r="C30" s="124" t="s">
        <v>24</v>
      </c>
      <c r="D30" s="15"/>
      <c r="E30" s="16"/>
      <c r="F30" s="17"/>
      <c r="G30" s="6"/>
    </row>
    <row r="31" spans="1:7" ht="21" customHeight="1" x14ac:dyDescent="0.2">
      <c r="A31" s="123"/>
      <c r="B31" s="123"/>
      <c r="C31" s="125"/>
      <c r="D31" s="13"/>
      <c r="E31" s="14"/>
      <c r="F31" s="47">
        <f t="shared" ref="F31" si="7">D31-E31</f>
        <v>0</v>
      </c>
      <c r="G31" s="4"/>
    </row>
    <row r="32" spans="1:7" ht="21" customHeight="1" x14ac:dyDescent="0.2">
      <c r="A32" s="122" t="s">
        <v>16</v>
      </c>
      <c r="B32" s="122" t="s">
        <v>16</v>
      </c>
      <c r="C32" s="124" t="s">
        <v>25</v>
      </c>
      <c r="D32" s="15"/>
      <c r="E32" s="16"/>
      <c r="F32" s="17"/>
      <c r="G32" s="6"/>
    </row>
    <row r="33" spans="1:7" ht="21" customHeight="1" x14ac:dyDescent="0.2">
      <c r="A33" s="123"/>
      <c r="B33" s="123"/>
      <c r="C33" s="125"/>
      <c r="D33" s="13"/>
      <c r="E33" s="14"/>
      <c r="F33" s="47">
        <f t="shared" ref="F33" si="8">D33-E33</f>
        <v>0</v>
      </c>
      <c r="G33" s="4"/>
    </row>
    <row r="34" spans="1:7" ht="21" customHeight="1" x14ac:dyDescent="0.2">
      <c r="A34" s="87" t="s">
        <v>20</v>
      </c>
      <c r="B34" s="88"/>
      <c r="C34" s="88"/>
      <c r="D34" s="15"/>
      <c r="E34" s="16"/>
      <c r="F34" s="17"/>
      <c r="G34" s="6"/>
    </row>
    <row r="35" spans="1:7" ht="21" customHeight="1" x14ac:dyDescent="0.2">
      <c r="A35" s="91"/>
      <c r="B35" s="92"/>
      <c r="C35" s="92"/>
      <c r="D35" s="42">
        <f>SUM(D12,D14,D16,D19,D21,D23,D25,D27,D29,D31,D33)</f>
        <v>0</v>
      </c>
      <c r="E35" s="43">
        <f>SUM(E12,E14,E16,E19,E21,E23,E25,E27,E29,E31,E33)</f>
        <v>0</v>
      </c>
      <c r="F35" s="48">
        <f>SUM(F12,F14,F16,F19,F21,F23,F25,F27,F29,F31,F33)</f>
        <v>0</v>
      </c>
      <c r="G35" s="4"/>
    </row>
    <row r="36" spans="1:7" ht="21" customHeight="1" thickBot="1" x14ac:dyDescent="0.25">
      <c r="A36" s="49"/>
      <c r="B36" s="50" t="s">
        <v>52</v>
      </c>
      <c r="C36" s="51"/>
      <c r="D36" s="15"/>
      <c r="E36" s="16"/>
      <c r="F36" s="17"/>
      <c r="G36" s="77" t="s">
        <v>37</v>
      </c>
    </row>
    <row r="37" spans="1:7" ht="21" customHeight="1" thickBot="1" x14ac:dyDescent="0.25">
      <c r="A37" s="52"/>
      <c r="B37" s="53" t="s">
        <v>53</v>
      </c>
      <c r="C37" s="76" t="s">
        <v>59</v>
      </c>
      <c r="D37" s="54">
        <f>IF($C$37="税抜き",0,ROUNDDOWN(D35*0.1,0))</f>
        <v>0</v>
      </c>
      <c r="E37" s="54">
        <f>IF($C$37="税抜き",0,ROUNDDOWN(E35*0.1,0))</f>
        <v>0</v>
      </c>
      <c r="F37" s="54">
        <f>IF($C$37="税抜き",0,ROUNDDOWN(F35*0.1,0))</f>
        <v>0</v>
      </c>
      <c r="G37" s="78"/>
    </row>
    <row r="38" spans="1:7" ht="14.4" x14ac:dyDescent="0.2">
      <c r="A38" s="87" t="s">
        <v>19</v>
      </c>
      <c r="B38" s="88"/>
      <c r="C38" s="88"/>
      <c r="D38" s="55" t="s">
        <v>38</v>
      </c>
      <c r="E38" s="56" t="s">
        <v>43</v>
      </c>
      <c r="F38" s="57"/>
      <c r="G38" s="6"/>
    </row>
    <row r="39" spans="1:7" ht="21" customHeight="1" x14ac:dyDescent="0.2">
      <c r="A39" s="89"/>
      <c r="B39" s="90"/>
      <c r="C39" s="90"/>
      <c r="D39" s="18"/>
      <c r="E39" s="19"/>
      <c r="F39" s="12"/>
      <c r="G39" s="2"/>
    </row>
    <row r="40" spans="1:7" ht="21" customHeight="1" x14ac:dyDescent="0.2">
      <c r="A40" s="91"/>
      <c r="B40" s="92"/>
      <c r="C40" s="92"/>
      <c r="D40" s="58">
        <f>SUM(D35,D37)</f>
        <v>0</v>
      </c>
      <c r="E40" s="58">
        <f>SUM(E35,E37)</f>
        <v>0</v>
      </c>
      <c r="F40" s="48">
        <f>SUM(F35,F37)</f>
        <v>0</v>
      </c>
      <c r="G40" s="4"/>
    </row>
    <row r="41" spans="1:7" ht="18" customHeight="1" x14ac:dyDescent="0.2">
      <c r="A41" s="59"/>
      <c r="B41" s="59"/>
      <c r="C41" s="59"/>
      <c r="D41" s="60"/>
      <c r="E41" s="60"/>
      <c r="F41" s="61"/>
      <c r="G41" s="62"/>
    </row>
    <row r="42" spans="1:7" ht="21" customHeight="1" x14ac:dyDescent="0.2">
      <c r="A42" s="93" t="s">
        <v>28</v>
      </c>
      <c r="B42" s="94"/>
      <c r="C42" s="95"/>
      <c r="D42" s="16"/>
      <c r="E42" s="99"/>
      <c r="F42" s="118" t="s">
        <v>45</v>
      </c>
      <c r="G42" s="119"/>
    </row>
    <row r="43" spans="1:7" ht="21" customHeight="1" x14ac:dyDescent="0.2">
      <c r="A43" s="96"/>
      <c r="B43" s="97"/>
      <c r="C43" s="98"/>
      <c r="D43" s="14"/>
      <c r="E43" s="100"/>
      <c r="F43" s="118"/>
      <c r="G43" s="119"/>
    </row>
    <row r="44" spans="1:7" ht="21" customHeight="1" x14ac:dyDescent="0.2">
      <c r="A44" s="109" t="s">
        <v>49</v>
      </c>
      <c r="B44" s="110"/>
      <c r="C44" s="111"/>
      <c r="D44" s="63" t="s">
        <v>39</v>
      </c>
      <c r="E44" s="64" t="s">
        <v>40</v>
      </c>
      <c r="F44" s="120" t="s">
        <v>46</v>
      </c>
      <c r="G44" s="121"/>
    </row>
    <row r="45" spans="1:7" ht="21" customHeight="1" x14ac:dyDescent="0.2">
      <c r="A45" s="112"/>
      <c r="B45" s="113"/>
      <c r="C45" s="114"/>
      <c r="D45" s="20"/>
      <c r="E45" s="20"/>
      <c r="F45" s="120"/>
      <c r="G45" s="121"/>
    </row>
    <row r="46" spans="1:7" ht="21" customHeight="1" x14ac:dyDescent="0.2">
      <c r="A46" s="115"/>
      <c r="B46" s="116"/>
      <c r="C46" s="117"/>
      <c r="D46" s="65">
        <f>D40-D43</f>
        <v>0</v>
      </c>
      <c r="E46" s="65">
        <f>E40</f>
        <v>0</v>
      </c>
      <c r="F46" s="120"/>
      <c r="G46" s="121"/>
    </row>
    <row r="47" spans="1:7" ht="18" customHeight="1" thickBot="1" x14ac:dyDescent="0.25">
      <c r="A47" s="66"/>
      <c r="B47" s="66"/>
      <c r="C47" s="66"/>
      <c r="D47" s="67"/>
      <c r="E47" s="67"/>
      <c r="F47" s="67"/>
      <c r="G47" s="67"/>
    </row>
    <row r="48" spans="1:7" ht="16.2" x14ac:dyDescent="0.2">
      <c r="A48" s="68"/>
      <c r="B48" s="68"/>
      <c r="C48" s="107" t="s">
        <v>44</v>
      </c>
      <c r="D48" s="108"/>
      <c r="E48" s="69"/>
      <c r="F48" s="101" t="s">
        <v>54</v>
      </c>
      <c r="G48" s="102"/>
    </row>
    <row r="49" spans="1:7" ht="21" customHeight="1" x14ac:dyDescent="0.2">
      <c r="A49" s="68"/>
      <c r="B49" s="68"/>
      <c r="C49" s="83"/>
      <c r="D49" s="84"/>
      <c r="E49" s="70" t="s">
        <v>57</v>
      </c>
      <c r="F49" s="103"/>
      <c r="G49" s="104"/>
    </row>
    <row r="50" spans="1:7" ht="31.8" customHeight="1" thickBot="1" x14ac:dyDescent="0.25">
      <c r="A50" s="68"/>
      <c r="B50" s="68"/>
      <c r="C50" s="85">
        <f>MIN(D46,E46)</f>
        <v>0</v>
      </c>
      <c r="D50" s="86"/>
      <c r="E50" s="71" t="s">
        <v>29</v>
      </c>
      <c r="F50" s="105">
        <f>ROUNDDOWN(C50*2/3,-3)</f>
        <v>0</v>
      </c>
      <c r="G50" s="106"/>
    </row>
    <row r="51" spans="1:7" ht="11.4" customHeight="1" x14ac:dyDescent="0.2">
      <c r="A51" s="68"/>
      <c r="B51" s="68"/>
      <c r="C51" s="68"/>
      <c r="D51" s="68"/>
      <c r="E51" s="68"/>
      <c r="F51" s="68"/>
      <c r="G51" s="68"/>
    </row>
    <row r="52" spans="1:7" ht="21" customHeight="1" x14ac:dyDescent="0.2">
      <c r="A52" s="68"/>
      <c r="B52" s="68"/>
      <c r="C52" s="68"/>
      <c r="D52" s="68"/>
      <c r="E52" s="72" t="s">
        <v>35</v>
      </c>
      <c r="F52" s="79"/>
      <c r="G52" s="80"/>
    </row>
    <row r="53" spans="1:7" ht="24" customHeight="1" x14ac:dyDescent="0.2">
      <c r="A53" s="73" t="s">
        <v>30</v>
      </c>
      <c r="B53" s="68"/>
      <c r="C53" s="68"/>
      <c r="D53" s="68"/>
      <c r="E53" s="74" t="s">
        <v>36</v>
      </c>
      <c r="F53" s="81">
        <f>C50-F50</f>
        <v>0</v>
      </c>
      <c r="G53" s="82"/>
    </row>
    <row r="54" spans="1:7" ht="18" customHeight="1" x14ac:dyDescent="0.2">
      <c r="A54" s="75" t="s">
        <v>31</v>
      </c>
    </row>
    <row r="55" spans="1:7" ht="18" customHeight="1" x14ac:dyDescent="0.2">
      <c r="A55" s="73" t="s">
        <v>58</v>
      </c>
    </row>
    <row r="56" spans="1:7" ht="18" customHeight="1" x14ac:dyDescent="0.2">
      <c r="A56" s="75" t="s">
        <v>32</v>
      </c>
    </row>
    <row r="57" spans="1:7" ht="18" customHeight="1" x14ac:dyDescent="0.2">
      <c r="A57" s="73" t="s">
        <v>33</v>
      </c>
    </row>
    <row r="58" spans="1:7" ht="18" customHeight="1" x14ac:dyDescent="0.2">
      <c r="A58" s="68"/>
    </row>
    <row r="59" spans="1:7" ht="13.2" customHeight="1" x14ac:dyDescent="0.2">
      <c r="A59" s="68"/>
      <c r="B59" s="68"/>
      <c r="C59" s="68"/>
      <c r="D59" s="68"/>
      <c r="E59" s="68"/>
      <c r="F59" s="68"/>
      <c r="G59" s="68"/>
    </row>
    <row r="60" spans="1:7" ht="13.2" customHeight="1" x14ac:dyDescent="0.2">
      <c r="B60" s="68"/>
      <c r="C60" s="68"/>
      <c r="D60" s="68"/>
      <c r="E60" s="68"/>
      <c r="F60" s="68"/>
      <c r="G60" s="68"/>
    </row>
    <row r="61" spans="1:7" ht="13.2" customHeight="1" x14ac:dyDescent="0.2"/>
    <row r="62" spans="1:7" ht="13.2" customHeight="1" x14ac:dyDescent="0.2"/>
    <row r="63" spans="1:7" ht="13.2" customHeight="1" x14ac:dyDescent="0.2"/>
    <row r="64" spans="1:7" ht="13.2" customHeight="1" x14ac:dyDescent="0.2"/>
    <row r="65" s="32" customFormat="1" ht="13.2" customHeight="1" x14ac:dyDescent="0.2"/>
    <row r="66" s="32" customFormat="1" ht="13.2" customHeight="1" x14ac:dyDescent="0.2"/>
    <row r="67" s="32" customFormat="1" ht="13.2" customHeight="1" x14ac:dyDescent="0.2"/>
    <row r="68" s="32" customFormat="1" ht="13.2" customHeight="1" x14ac:dyDescent="0.2"/>
    <row r="69" s="32" customFormat="1" ht="13.2" customHeight="1" x14ac:dyDescent="0.2"/>
    <row r="70" s="32" customFormat="1" ht="13.2" customHeight="1" x14ac:dyDescent="0.2"/>
    <row r="71" s="32" customFormat="1" ht="13.2" customHeight="1" x14ac:dyDescent="0.2"/>
    <row r="72" s="32" customFormat="1" ht="13.2" customHeight="1" x14ac:dyDescent="0.2"/>
    <row r="73" s="32" customFormat="1" ht="13.2" customHeight="1" x14ac:dyDescent="0.2"/>
    <row r="74" s="32" customFormat="1" ht="13.2" customHeight="1" x14ac:dyDescent="0.2"/>
    <row r="75" s="32" customFormat="1" ht="13.2" customHeight="1" x14ac:dyDescent="0.2"/>
    <row r="76" s="32" customFormat="1" ht="13.2" customHeight="1" x14ac:dyDescent="0.2"/>
    <row r="77" s="32" customFormat="1" ht="13.2" customHeight="1" x14ac:dyDescent="0.2"/>
    <row r="78" s="32" customFormat="1" ht="13.2" customHeight="1" x14ac:dyDescent="0.2"/>
    <row r="79" s="32" customFormat="1" ht="13.2" customHeight="1" x14ac:dyDescent="0.2"/>
    <row r="80" s="32" customFormat="1" ht="13.2" customHeight="1" x14ac:dyDescent="0.2"/>
    <row r="81" s="32" customFormat="1" ht="13.2" customHeight="1" x14ac:dyDescent="0.2"/>
    <row r="82" s="32" customFormat="1" ht="13.2" customHeight="1" x14ac:dyDescent="0.2"/>
    <row r="83" s="32" customFormat="1" ht="13.2" customHeight="1" x14ac:dyDescent="0.2"/>
    <row r="84" s="32" customFormat="1" ht="13.2" customHeight="1" x14ac:dyDescent="0.2"/>
    <row r="85" s="32" customFormat="1" ht="13.2" customHeight="1" x14ac:dyDescent="0.2"/>
    <row r="86" s="32" customFormat="1" ht="13.2" customHeight="1" x14ac:dyDescent="0.2"/>
    <row r="87" s="32" customFormat="1" ht="13.2" customHeight="1" x14ac:dyDescent="0.2"/>
    <row r="88" s="32" customFormat="1" ht="13.2" customHeight="1" x14ac:dyDescent="0.2"/>
    <row r="89" s="32" customFormat="1" ht="13.2" customHeight="1" x14ac:dyDescent="0.2"/>
    <row r="90" s="32" customFormat="1" ht="13.2" customHeight="1" x14ac:dyDescent="0.2"/>
    <row r="91" s="32" customFormat="1" ht="13.2" customHeight="1" x14ac:dyDescent="0.2"/>
    <row r="92" s="32" customFormat="1" ht="13.2" customHeight="1" x14ac:dyDescent="0.2"/>
    <row r="93" s="32" customFormat="1" ht="13.2" customHeight="1" x14ac:dyDescent="0.2"/>
    <row r="94" s="32" customFormat="1" ht="13.2" customHeight="1" x14ac:dyDescent="0.2"/>
    <row r="95" s="32" customFormat="1" ht="13.2" customHeight="1" x14ac:dyDescent="0.2"/>
    <row r="96" s="32" customFormat="1" ht="13.2" customHeight="1" x14ac:dyDescent="0.2"/>
    <row r="97" s="32" customFormat="1" ht="13.2" customHeight="1" x14ac:dyDescent="0.2"/>
    <row r="98" s="32" customFormat="1" ht="13.2" customHeight="1" x14ac:dyDescent="0.2"/>
    <row r="99" s="32" customFormat="1" ht="13.2" customHeight="1" x14ac:dyDescent="0.2"/>
    <row r="100" s="32" customFormat="1" ht="13.2" customHeight="1" x14ac:dyDescent="0.2"/>
    <row r="101" s="32" customFormat="1" ht="13.2" customHeight="1" x14ac:dyDescent="0.2"/>
    <row r="102" s="32" customFormat="1" ht="13.2" customHeight="1" x14ac:dyDescent="0.2"/>
    <row r="103" s="32" customFormat="1" ht="13.2" customHeight="1" x14ac:dyDescent="0.2"/>
    <row r="104" s="32" customFormat="1" ht="13.2" customHeight="1" x14ac:dyDescent="0.2"/>
    <row r="105" s="32" customFormat="1" ht="13.2" customHeight="1" x14ac:dyDescent="0.2"/>
    <row r="106" s="32" customFormat="1" ht="13.2" customHeight="1" x14ac:dyDescent="0.2"/>
    <row r="107" s="32" customFormat="1" ht="13.2" customHeight="1" x14ac:dyDescent="0.2"/>
    <row r="108" s="32" customFormat="1" ht="13.2" customHeight="1" x14ac:dyDescent="0.2"/>
    <row r="109" s="32" customFormat="1" ht="13.2" customHeight="1" x14ac:dyDescent="0.2"/>
    <row r="110" s="32" customFormat="1" ht="13.2" customHeight="1" x14ac:dyDescent="0.2"/>
    <row r="111" s="32" customFormat="1" ht="13.2" customHeight="1" x14ac:dyDescent="0.2"/>
    <row r="112" s="32" customFormat="1" ht="13.2" customHeight="1" x14ac:dyDescent="0.2"/>
    <row r="113" s="32" customFormat="1" ht="13.2" customHeight="1" x14ac:dyDescent="0.2"/>
    <row r="114" s="32" customFormat="1" ht="13.2" customHeight="1" x14ac:dyDescent="0.2"/>
    <row r="115" s="32" customFormat="1" ht="13.2" customHeight="1" x14ac:dyDescent="0.2"/>
    <row r="116" s="32" customFormat="1" ht="13.2" customHeight="1" x14ac:dyDescent="0.2"/>
    <row r="117" s="32" customFormat="1" ht="13.2" customHeight="1" x14ac:dyDescent="0.2"/>
    <row r="118" s="32" customFormat="1" ht="13.2" customHeight="1" x14ac:dyDescent="0.2"/>
    <row r="119" s="32" customFormat="1" ht="13.2" customHeight="1" x14ac:dyDescent="0.2"/>
    <row r="120" s="32" customFormat="1" ht="13.2" customHeight="1" x14ac:dyDescent="0.2"/>
    <row r="121" s="32" customFormat="1" ht="13.2" customHeight="1" x14ac:dyDescent="0.2"/>
    <row r="122" s="32" customFormat="1" ht="13.2" customHeight="1" x14ac:dyDescent="0.2"/>
    <row r="123" s="32" customFormat="1" ht="13.2" customHeight="1" x14ac:dyDescent="0.2"/>
    <row r="124" s="32" customFormat="1" ht="13.2" customHeight="1" x14ac:dyDescent="0.2"/>
    <row r="125" s="32" customFormat="1" ht="13.2" customHeight="1" x14ac:dyDescent="0.2"/>
    <row r="126" s="32" customFormat="1" ht="13.2" customHeight="1" x14ac:dyDescent="0.2"/>
    <row r="127" s="32" customFormat="1" ht="13.2" customHeight="1" x14ac:dyDescent="0.2"/>
    <row r="128" s="32" customFormat="1" ht="13.2" customHeight="1" x14ac:dyDescent="0.2"/>
    <row r="129" ht="13.2" customHeight="1" x14ac:dyDescent="0.2"/>
    <row r="130" ht="13.2" customHeight="1" x14ac:dyDescent="0.2"/>
    <row r="131" ht="13.2" customHeight="1" x14ac:dyDescent="0.2"/>
    <row r="132" ht="13.2" customHeight="1" x14ac:dyDescent="0.2"/>
    <row r="133" ht="13.2" customHeight="1" x14ac:dyDescent="0.2"/>
    <row r="134" ht="13.2" customHeight="1" x14ac:dyDescent="0.2"/>
    <row r="135" ht="13.2" customHeight="1" x14ac:dyDescent="0.2"/>
    <row r="136" ht="13.2" customHeight="1" x14ac:dyDescent="0.2"/>
  </sheetData>
  <sheetProtection sheet="1" formatCells="0" selectLockedCells="1"/>
  <mergeCells count="43">
    <mergeCell ref="C18:C19"/>
    <mergeCell ref="C20:C21"/>
    <mergeCell ref="A32:A33"/>
    <mergeCell ref="B32:B33"/>
    <mergeCell ref="C32:C33"/>
    <mergeCell ref="A3:G3"/>
    <mergeCell ref="A2:G2"/>
    <mergeCell ref="G8:G9"/>
    <mergeCell ref="A5:B5"/>
    <mergeCell ref="C5:G5"/>
    <mergeCell ref="A8:B9"/>
    <mergeCell ref="C8:C9"/>
    <mergeCell ref="A34:C35"/>
    <mergeCell ref="B28:B29"/>
    <mergeCell ref="C28:C29"/>
    <mergeCell ref="C30:C31"/>
    <mergeCell ref="B30:B31"/>
    <mergeCell ref="A30:A31"/>
    <mergeCell ref="A10:A29"/>
    <mergeCell ref="C22:C23"/>
    <mergeCell ref="C24:C25"/>
    <mergeCell ref="B24:B25"/>
    <mergeCell ref="C26:C27"/>
    <mergeCell ref="B26:B27"/>
    <mergeCell ref="B10:B23"/>
    <mergeCell ref="C11:C12"/>
    <mergeCell ref="C13:C14"/>
    <mergeCell ref="C15:C16"/>
    <mergeCell ref="G36:G37"/>
    <mergeCell ref="F52:G52"/>
    <mergeCell ref="F53:G53"/>
    <mergeCell ref="C49:D49"/>
    <mergeCell ref="C50:D50"/>
    <mergeCell ref="A38:C40"/>
    <mergeCell ref="A42:C43"/>
    <mergeCell ref="E42:E43"/>
    <mergeCell ref="F48:G48"/>
    <mergeCell ref="F49:G49"/>
    <mergeCell ref="F50:G50"/>
    <mergeCell ref="C48:D48"/>
    <mergeCell ref="A44:C46"/>
    <mergeCell ref="F42:G43"/>
    <mergeCell ref="F44:G46"/>
  </mergeCells>
  <phoneticPr fontId="2"/>
  <conditionalFormatting sqref="D12:E12 D14:E14 D16:E16 D19:E19 D21:E21 D23:E23 D25:E25 D27:E27 D29:E29 D31:E31 D33:E33 D43">
    <cfRule type="cellIs" dxfId="0" priority="1" operator="equal">
      <formula>""</formula>
    </cfRule>
  </conditionalFormatting>
  <dataValidations count="2">
    <dataValidation type="list" allowBlank="1" showInputMessage="1" showErrorMessage="1" sqref="C37" xr:uid="{3F0D259E-3062-4F1F-8713-581414CFA03A}">
      <formula1>"税抜き,税込み"</formula1>
    </dataValidation>
    <dataValidation type="whole" operator="lessThanOrEqual" showInputMessage="1" showErrorMessage="1" error="左のセルより大きい金額は入力できません" sqref="E14 E19 E12 E16 E21 E23 E27 E29 E31 E25 E33" xr:uid="{A4AABC4D-B55A-4FC1-9BAA-3E57079C102F}">
      <formula1>D12</formula1>
    </dataValidation>
  </dataValidations>
  <pageMargins left="0.70866141732283472" right="0.70866141732283472" top="0.59055118110236227" bottom="0.39370078740157483" header="0.31496062992125984" footer="0.31496062992125984"/>
  <pageSetup paperSize="9"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別紙２事業経費内訳書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2020-04-20T04:49:26Z</dcterms:created>
  <dcterms:modified xsi:type="dcterms:W3CDTF">2024-09-06T00:30:57Z</dcterms:modified>
</cp:coreProperties>
</file>